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rt.hansen.INTERNAL\Desktop\"/>
    </mc:Choice>
  </mc:AlternateContent>
  <bookViews>
    <workbookView xWindow="0" yWindow="0" windowWidth="28800" windowHeight="12435"/>
  </bookViews>
  <sheets>
    <sheet name="FFIEC Cybersecurity Assessment " sheetId="1" r:id="rId1"/>
  </sheets>
  <calcPr calcId="152511"/>
</workbook>
</file>

<file path=xl/calcChain.xml><?xml version="1.0" encoding="utf-8"?>
<calcChain xmlns="http://schemas.openxmlformats.org/spreadsheetml/2006/main">
  <c r="C7" i="1" l="1"/>
  <c r="C4" i="1"/>
  <c r="C3" i="1"/>
  <c r="C5" i="1"/>
  <c r="C6" i="1"/>
  <c r="C2" i="1"/>
</calcChain>
</file>

<file path=xl/sharedStrings.xml><?xml version="1.0" encoding="utf-8"?>
<sst xmlns="http://schemas.openxmlformats.org/spreadsheetml/2006/main" count="298" uniqueCount="246">
  <si>
    <t>Risk Levels</t>
  </si>
  <si>
    <t>Category</t>
  </si>
  <si>
    <t>Technologies and Connection Types</t>
  </si>
  <si>
    <t xml:space="preserve">Total number of Internet service provider (ISP) connections (including branch connections) </t>
  </si>
  <si>
    <t>No connections</t>
  </si>
  <si>
    <t>Minimal Complexity (1-20 Connections)</t>
  </si>
  <si>
    <t>Moderate Complexity (21-100 Connections)</t>
  </si>
  <si>
    <t>Significant Complexity (101-200 Connections)</t>
  </si>
  <si>
    <t>Substantial Complexity (&gt;200 Connections)</t>
  </si>
  <si>
    <t>Unsecured external connections, number of connections not users (e.g., file transfer protocol (FTP), Telnet, rlogin)</t>
  </si>
  <si>
    <t>None</t>
  </si>
  <si>
    <t xml:space="preserve">Few instances of unsecured connections (1–5) </t>
  </si>
  <si>
    <t>Several instances of unsecured connections (6–10)</t>
  </si>
  <si>
    <t xml:space="preserve">Significant instances of unsecured connections (11–25) </t>
  </si>
  <si>
    <t xml:space="preserve">Substantial instances of unsecured connections (&gt;25) </t>
  </si>
  <si>
    <t>Wireless network access</t>
  </si>
  <si>
    <t xml:space="preserve">No wireless access </t>
  </si>
  <si>
    <t xml:space="preserve">Separate access points for guest wireless and corporate wireless </t>
  </si>
  <si>
    <t xml:space="preserve">Guest and corporate wireless network access are logically separated; limited number of users and access points (1–250 users; 1–25 access points) </t>
  </si>
  <si>
    <t xml:space="preserve">Wireless corporate network access; significant number of users and access points (251–1,000 users; 26–100 access points) </t>
  </si>
  <si>
    <t xml:space="preserve">Wireless corporate network access; all employees have access; substantial number of access points (&gt;1,000 users; &gt;100 access points)  </t>
  </si>
  <si>
    <t xml:space="preserve">Personal devices allowed to connect to the corporate network </t>
  </si>
  <si>
    <t xml:space="preserve">Only one device type available; available to &lt;5% of employees (staff, executives, managers); e-mail access only </t>
  </si>
  <si>
    <t xml:space="preserve">Multiple device types used; available to &lt;10% of employees (staff, executives, managers) and board; e-mail access only </t>
  </si>
  <si>
    <t>Multiple device types used; available to &lt;25% of authorized employees (staff, executives, managers) and board; e-mail and some applications accessed</t>
  </si>
  <si>
    <t>Any device type used; available to &gt;25% of employees (staff, executives, managers) and board; all applications accessed</t>
  </si>
  <si>
    <t>Third parties, including number of organizations and number of individuals from vendors and subcontractors, with access to internal systems (e.g., virtual private network, modem, intranet, direct connection</t>
  </si>
  <si>
    <t xml:space="preserve">No third parties and no individuals from third parties with access to systems </t>
  </si>
  <si>
    <t xml:space="preserve">Limited number of third parties (1–5) and limited number of individuals from third parties (&lt;50) with access; low complexity in how they access systems </t>
  </si>
  <si>
    <t xml:space="preserve">Moderate number of third parties (6–10) and moderate number of individuals from third parties (50–500) with access; some complexity in how they access systems </t>
  </si>
  <si>
    <t xml:space="preserve">Significant number of third parties (11–25) and significant number of individuals from third parties (501–1,500) with access; high level of complexity in terms of how they access systems </t>
  </si>
  <si>
    <t xml:space="preserve">Substantial number of third parties (&gt;25) and substantial number of individuals from third parties (&gt;1,500) with access; high complexity in how they access systems  </t>
  </si>
  <si>
    <t>Wholesale customers with dedicated connections</t>
  </si>
  <si>
    <t>Few dedicated connections (between 1–5)</t>
  </si>
  <si>
    <t>Several dedicated connections (between 6–10)</t>
  </si>
  <si>
    <t>Significant number of dedicated connections (between 11–25)</t>
  </si>
  <si>
    <t xml:space="preserve">Substantial number of dedicated connections (&gt;25) </t>
  </si>
  <si>
    <t xml:space="preserve">Internally hosted and developed or modified vendor applications supporting critical activities </t>
  </si>
  <si>
    <t xml:space="preserve">No applications </t>
  </si>
  <si>
    <t>Few applications (between 1–5)</t>
  </si>
  <si>
    <t>Several applications (between 6–10)</t>
  </si>
  <si>
    <t>Significant number of applications (between 11–25)</t>
  </si>
  <si>
    <t>Substantial number of applications and complexity (&gt;25)</t>
  </si>
  <si>
    <t xml:space="preserve">Limited applications (0–5) </t>
  </si>
  <si>
    <t>Few applications (6– 30</t>
  </si>
  <si>
    <t>Several applications (31–75)</t>
  </si>
  <si>
    <t>Significant number of applications (76–200)</t>
  </si>
  <si>
    <t>Substantial number of applications and complexity (&gt;200)</t>
  </si>
  <si>
    <t xml:space="preserve">User-developed technologies and user computing that support critical activities (includes Microsoft Excel spreadsheets and Access databases or other user-developed tools) </t>
  </si>
  <si>
    <t xml:space="preserve">No user-developed technologies </t>
  </si>
  <si>
    <t>1–100 technologies</t>
  </si>
  <si>
    <t>101–500 technologies</t>
  </si>
  <si>
    <t>501–2,500 technologies</t>
  </si>
  <si>
    <t>&gt;2,500 technologies</t>
  </si>
  <si>
    <t>End-of-life (EOL) systems</t>
  </si>
  <si>
    <t xml:space="preserve">No systems (hardware or software) that are past EOL or at risk of nearing EOL within 2 years </t>
  </si>
  <si>
    <t xml:space="preserve">Few systems that are at risk of EOL and none that support critical operations </t>
  </si>
  <si>
    <t xml:space="preserve">Several systems that will reach EOL within 2 years and some that support critical operations </t>
  </si>
  <si>
    <t>A large number of systems that support critical operations at EOL or are at risk of reaching EOL in 2 years</t>
  </si>
  <si>
    <t>Majority of critical operations dependent on systems that have reached EOL or will reach EOL within the next 2 years or an unknown number of systems that have reached EOL</t>
  </si>
  <si>
    <t>Open Source Software (OSS)</t>
  </si>
  <si>
    <t>No OSS</t>
  </si>
  <si>
    <t xml:space="preserve">Limited OSS and none that support critical operations </t>
  </si>
  <si>
    <t xml:space="preserve">Several OSS that support critical operations </t>
  </si>
  <si>
    <t xml:space="preserve">Large number of OSS that support critical operations </t>
  </si>
  <si>
    <t>Majority of operations dependent on OSS</t>
  </si>
  <si>
    <t xml:space="preserve">Network devices (e.g., servers, routers, and firewalls; include physical and virtual) </t>
  </si>
  <si>
    <t>Limited or no network devices (&lt;250)</t>
  </si>
  <si>
    <t xml:space="preserve">Few devices (250– 1,500) </t>
  </si>
  <si>
    <t xml:space="preserve">Several devices (1,501–25,000) </t>
  </si>
  <si>
    <t>Significant number of devices (25,001– 50,000)</t>
  </si>
  <si>
    <t>Substantial number of devices (&gt;50,000)</t>
  </si>
  <si>
    <t xml:space="preserve">Third-party service providers storing and/or processing information that support critical activities (Do not have access to internal systems, but the institution relies on their services) </t>
  </si>
  <si>
    <t>No third parties that support critical activities</t>
  </si>
  <si>
    <t>1–25 third parties that support critical activities</t>
  </si>
  <si>
    <t>26–100 third parties that support critical activities</t>
  </si>
  <si>
    <t>101–200 third parties that support critical activities; 1 or more are foreign-based</t>
  </si>
  <si>
    <t xml:space="preserve">&gt;200 third parties that support critical activities; 1 or more are foreignbased </t>
  </si>
  <si>
    <t xml:space="preserve">Cloud computing services hosted externally to support critical activities </t>
  </si>
  <si>
    <t>No cloud providers</t>
  </si>
  <si>
    <t xml:space="preserve">Few cloud providers;private cloud only (1– 3) </t>
  </si>
  <si>
    <t xml:space="preserve">Several cloud providers (4–7) </t>
  </si>
  <si>
    <t xml:space="preserve">Significant number of cloud providers (8– 10); cloud-provider locations used include international; use of public cloud </t>
  </si>
  <si>
    <t>Substantial number of cloud providers (&gt;10); cloud-provider locations used include international; use of public clou</t>
  </si>
  <si>
    <t>Delivery Channels</t>
  </si>
  <si>
    <t>Online presence (customer)</t>
  </si>
  <si>
    <t xml:space="preserve">No Web-facing applications or social media presence </t>
  </si>
  <si>
    <t>Serves as an informational Web site or social media page (e.g., provides branch and ATM locations and marketing materials)</t>
  </si>
  <si>
    <t xml:space="preserve">Serves as a delivery channel for retail online banking; may communicate to customers through social media </t>
  </si>
  <si>
    <t>Serves as a delivery channel for wholesale customers; may include retail account originatio</t>
  </si>
  <si>
    <t xml:space="preserve">Internet applications serve as a channel to wholesale customers to manage large value assets </t>
  </si>
  <si>
    <t>Mobile presence</t>
  </si>
  <si>
    <t xml:space="preserve">SMS text alerts or notices only; browser-based access </t>
  </si>
  <si>
    <t>Mobile banking application for retail customers (e.g., bill payment, mobile check capture, internal transfers only)</t>
  </si>
  <si>
    <t>Mobile banking application includes external transfers (e.g., for corporate clients, recurring external transactions)</t>
  </si>
  <si>
    <t>Full functionality, including originating new transactions (e.g., ACH, wire)</t>
  </si>
  <si>
    <t>Automated Teller Machines (ATM) (Operation)</t>
  </si>
  <si>
    <t>No ATM services</t>
  </si>
  <si>
    <t xml:space="preserve">ATM services offered but no owned machines </t>
  </si>
  <si>
    <t xml:space="preserve">ATM services managed by a third party; ATMs at local and regional branches; cash reload services outsourced </t>
  </si>
  <si>
    <t>ATM services managed internally; ATMs at U.S. branches and retail locations; cash reload services outsourced</t>
  </si>
  <si>
    <t xml:space="preserve">ATM services managed internally; ATM services provided to other financial institutions; ATMs at domestic and international branches and retail locations; cash reload services managed internally </t>
  </si>
  <si>
    <t>Issue debit or credit cards</t>
  </si>
  <si>
    <t>Do not issue debit or credit cards</t>
  </si>
  <si>
    <t>Issue debit and/or credit cards through a third party; &lt;10,000 cards outstanding</t>
  </si>
  <si>
    <t>Issue debit and credit cards through a third party; between 10,000–50,000 cards outstanding</t>
  </si>
  <si>
    <t>Issue debit and credit cards directly; between 50,000– 100,000 cards outstanding</t>
  </si>
  <si>
    <t xml:space="preserve">Issue debit or credit cards directly; &gt;100,000 cards outstanding; issue cards on behalf of other financial institutions </t>
  </si>
  <si>
    <t>Prepaid cards</t>
  </si>
  <si>
    <t>Do not issue prepaid cards</t>
  </si>
  <si>
    <t>Issue prepaid cards through a third party; &lt;5,000 cards outstanding</t>
  </si>
  <si>
    <t>Issue prepaid cards through a third party; 5,000–10,000 cards outstanding</t>
  </si>
  <si>
    <t>Issue prepaid cards through a third party; 10,001–20,000 cards outstanding</t>
  </si>
  <si>
    <t>Issue prepaid cards internally, through a third party, or on behalf of other financial institutions; &gt;20,000 cards outstanding</t>
  </si>
  <si>
    <t>Emerging payments technologies (e.g., digital wallets, mobile wallets)</t>
  </si>
  <si>
    <t xml:space="preserve">Do not accept or use emerging payments technologies </t>
  </si>
  <si>
    <t xml:space="preserve">Indirect acceptance or use of emerging payments technologies (customer use may affect deposit or credit account) </t>
  </si>
  <si>
    <t xml:space="preserve">Direct acceptance or use of emerging payments technologies; partner or co-brand with nonbank providers; limited transaction volume </t>
  </si>
  <si>
    <t>Direct acceptance or use of emerging payments technologies; small transaction volume; no foreign payments</t>
  </si>
  <si>
    <t>Direct acceptance of emerging payments technologies; moderate transaction volume and/or foreign payment</t>
  </si>
  <si>
    <t>Person-to-person payments (P2P)</t>
  </si>
  <si>
    <t>Not offered</t>
  </si>
  <si>
    <t xml:space="preserve">Customers allowed to originate payments; used by &lt;1,000 customers or monthly transaction volume is &lt;50,000 </t>
  </si>
  <si>
    <t xml:space="preserve">Customers allowed to originate payments; used by 1,000–5,000 customers or monthly transaction volume is between 50,000– 100,000 </t>
  </si>
  <si>
    <t>Customers allowed to originate payments; used by 5,001–10,000 customers or monthly transaction volume is between 100,001– 1 million</t>
  </si>
  <si>
    <t>Customers allowed to request payment or to originate payment; used by &gt;10,000 customers or monthly transaction volume &gt;1 million</t>
  </si>
  <si>
    <t>Originating ACH payments</t>
  </si>
  <si>
    <t>No ACH origination</t>
  </si>
  <si>
    <t xml:space="preserve">Originate ACH credits; daily volume &lt;3% of total assets </t>
  </si>
  <si>
    <t>Originate ACH debits and credits; daily volume is 3%–5% of total assets</t>
  </si>
  <si>
    <t>Sponsor third-party payment processor; originate ACH debits and credits with daily volume 6%–25% of total assets</t>
  </si>
  <si>
    <t>Sponsor nested thirdparty payment processors; originate debits and credits with daily volume that is &gt;25% of total assets</t>
  </si>
  <si>
    <t xml:space="preserve">Originating wholesale payments (e.g., CHIPS) </t>
  </si>
  <si>
    <t>Do not originate wholesale payments</t>
  </si>
  <si>
    <t>Daily originated wholesale payment volume &lt;3% of total assets</t>
  </si>
  <si>
    <t xml:space="preserve">Daily originated wholesale payment volume 3%–5% of total assets </t>
  </si>
  <si>
    <t xml:space="preserve">Daily originated wholesale payment volume 6%–25% of total assets </t>
  </si>
  <si>
    <t>Daily originated wholesale payment volume &gt;25% of total assets</t>
  </si>
  <si>
    <t>Wire transfers</t>
  </si>
  <si>
    <t>In person wire requests only; domestic wires only; daily wire volume &lt;3% of total assets</t>
  </si>
  <si>
    <t xml:space="preserve">In person, phone, and fax wire requests; domestic daily wire volume 3%–5% of total assets; international daily wire volume &lt;3% of total assets </t>
  </si>
  <si>
    <t>Multiple request channels (e.g., online, text, e-mail, fax, and phone); daily domestic wire volume 6%–25% of total assets; daily international wire volume 3%–10% of total assets</t>
  </si>
  <si>
    <t>Multiple request channels (e.g., online, text, e-mail, fax, and phone); daily domestic wire volume &gt;25% of total assets; daily international wire volume &gt;10% of total assets</t>
  </si>
  <si>
    <t xml:space="preserve">Merchant remote deposit capture (RDC) </t>
  </si>
  <si>
    <t>Do not offer Merchant RDC</t>
  </si>
  <si>
    <t>&lt;100 merchant clients; daily volume of transactions is &lt;3% of total assets</t>
  </si>
  <si>
    <t>100–500 merchant clients; daily volume of transactions is 3%–5% of total assets</t>
  </si>
  <si>
    <t>501–1,000 merchant clients; daily volume of transactions is 6%–25% of total assets</t>
  </si>
  <si>
    <t xml:space="preserve">&gt;1,000 merchant clients; daily volume of transactions is &gt;25% of total assets </t>
  </si>
  <si>
    <t>Global remittances</t>
  </si>
  <si>
    <t>Do not offer global remittances</t>
  </si>
  <si>
    <t>Gross daily transaction volume is &lt;3% of total assets</t>
  </si>
  <si>
    <t xml:space="preserve">Gross daily transaction volume is 3%–5% of total assets </t>
  </si>
  <si>
    <t xml:space="preserve">Gross daily transaction volume is 6%–25% of total assets </t>
  </si>
  <si>
    <t>Gross daily transaction volume is &gt;25% of total asset</t>
  </si>
  <si>
    <t xml:space="preserve">Treasury services and clients </t>
  </si>
  <si>
    <t>No treasury management services are offered</t>
  </si>
  <si>
    <t>Limited services offered; number of clients is &lt;1,000</t>
  </si>
  <si>
    <t>Services offered include lockbox, ACH origination, and remote deposit capture; number of clients is between 1,000–10,000</t>
  </si>
  <si>
    <t>Services offered include accounts receivable solutions and liquidity management; number of clients is between 10,001– 20,000</t>
  </si>
  <si>
    <t xml:space="preserve">Multiple services offered including currency services, online investing, and investment sweep accounts; number of clients is &gt;20,000 </t>
  </si>
  <si>
    <t xml:space="preserve">Trust services </t>
  </si>
  <si>
    <t>Trust services are not offered</t>
  </si>
  <si>
    <t xml:space="preserve">Trust services are offered through a third-party provider; assets under management total &lt;$500 million </t>
  </si>
  <si>
    <t xml:space="preserve">Trust services provided directly; portfolio of assets under management total $500 million– $999 million </t>
  </si>
  <si>
    <t xml:space="preserve">Trust services provided directly; assets under management total $1 billion–$10 billion </t>
  </si>
  <si>
    <t xml:space="preserve">Trust services provided directly; assets under management total &gt;$10 billion  </t>
  </si>
  <si>
    <t xml:space="preserve">Act as a correspondent bank (Interbank transfers) </t>
  </si>
  <si>
    <t xml:space="preserve">Do not act as a correspondent bank </t>
  </si>
  <si>
    <t>Act as a correspondent bank for &lt;100 institutions</t>
  </si>
  <si>
    <t xml:space="preserve">Act as a correspondent bank for 100–250 institutions </t>
  </si>
  <si>
    <t xml:space="preserve">Act as a correspondent bank for 251–500 institutions </t>
  </si>
  <si>
    <t xml:space="preserve">Act as a correspondant bank for &gt;500 institutions </t>
  </si>
  <si>
    <t xml:space="preserve">Merchant acquirer (sponsor merchants or card processor activity into the payment system) </t>
  </si>
  <si>
    <t xml:space="preserve">Do not act as a merchant acquirer </t>
  </si>
  <si>
    <t xml:space="preserve">Act as a merchant acquirer; &lt;1,000 merchants </t>
  </si>
  <si>
    <t>Act as a merchant acquirer; outsource card payment processing; 1,000– 10,000 merchants</t>
  </si>
  <si>
    <t>Act as a merchant acquirer and card payment processor; 10,001–100,000 merchants</t>
  </si>
  <si>
    <t>Act as a merchant acquirer and card payment processor; &gt;100,000 merchants</t>
  </si>
  <si>
    <t xml:space="preserve">Host IT services for other organizations (either through joint systems or administrative support) </t>
  </si>
  <si>
    <t>Do not provide IT services for other organizations</t>
  </si>
  <si>
    <t>Host or provide IT services for affiliated organizations</t>
  </si>
  <si>
    <t xml:space="preserve">Host or provide IT services for up to 25 unaffiliated organizations </t>
  </si>
  <si>
    <t>Host or provided IT services for &gt;50 unaffiliated organizations</t>
  </si>
  <si>
    <t>Organizational Characteristics</t>
  </si>
  <si>
    <t xml:space="preserve">Mergers and acquisitions (including divestitures and joint ventures)  </t>
  </si>
  <si>
    <t>None planned</t>
  </si>
  <si>
    <t xml:space="preserve">Open to initiating discussions or actively seeking a merger or acquisition </t>
  </si>
  <si>
    <t>In discussions with at least 1 party</t>
  </si>
  <si>
    <t>A sale or acquisition has been publicly announced within the past year, in negotiations with 1 or more parties</t>
  </si>
  <si>
    <t>Multiple ongoing integrations of acquisitions are in process</t>
  </si>
  <si>
    <t xml:space="preserve">Direct employees (including information technology and cybersecurity contractors)  </t>
  </si>
  <si>
    <t xml:space="preserve">Number of employees totals &lt;50 </t>
  </si>
  <si>
    <t>Number of employees totals 50– 2,000</t>
  </si>
  <si>
    <t>Number of employees totals 2,001–10,000</t>
  </si>
  <si>
    <t>Number of employees totals 10,001–50,000</t>
  </si>
  <si>
    <t>Number of employees is &gt;50,000</t>
  </si>
  <si>
    <t xml:space="preserve">Changes in IT and information security staffing </t>
  </si>
  <si>
    <t>Key positions filled; low or no turnover of personnel</t>
  </si>
  <si>
    <t>Staff vacancies exist for non-critical roles</t>
  </si>
  <si>
    <t xml:space="preserve">Some turnover in key or senior positions </t>
  </si>
  <si>
    <t>Frequent turnover in key staff or senior positions</t>
  </si>
  <si>
    <t>Vacancies in senior or key positions for long periods; high level of employee turnover in IT or information security</t>
  </si>
  <si>
    <t>Privileged access (Administrators– network, database, applications, systems, etc.)</t>
  </si>
  <si>
    <t xml:space="preserve">Limited number of administrators; limited or no external administrators </t>
  </si>
  <si>
    <t xml:space="preserve">Level of turnover in administrators does not affect operations or activities; may utilize some external administrators  </t>
  </si>
  <si>
    <t xml:space="preserve">Level of turnover in administrators affects operations; number of administrators for individual systems or applications exceeds what is necessary </t>
  </si>
  <si>
    <t xml:space="preserve">High reliance on external administrators; number of administrators is not sufficient to support level or pace of change </t>
  </si>
  <si>
    <t>High employee turnover in network administrators; many or most administrators are external (contractors or vendors); experience in network administration is limited</t>
  </si>
  <si>
    <t xml:space="preserve">Changes in IT environment (e.g., network, infrastructure, critical applications, technologies supporting new products or services) </t>
  </si>
  <si>
    <t>Stable IT environment</t>
  </si>
  <si>
    <t xml:space="preserve">Infrequent or minimal changes in the IT environment </t>
  </si>
  <si>
    <t>Frequent adoption of new technologies</t>
  </si>
  <si>
    <t>Volume of significant changes is high</t>
  </si>
  <si>
    <t xml:space="preserve">Substantial change in outsourced provider(s) of critical IT services; large and complex changes to the environment occur frequently </t>
  </si>
  <si>
    <t>Locations of branches/business presence</t>
  </si>
  <si>
    <t>1 state</t>
  </si>
  <si>
    <t>1 region</t>
  </si>
  <si>
    <t>1 country</t>
  </si>
  <si>
    <t>1-20 countries</t>
  </si>
  <si>
    <t>&gt;20 countries</t>
  </si>
  <si>
    <t>Locations of operations/data centers</t>
  </si>
  <si>
    <t>&gt;10 countries</t>
  </si>
  <si>
    <t>External Threats</t>
  </si>
  <si>
    <t>Attempted cyber attacks</t>
  </si>
  <si>
    <t xml:space="preserve">No attempted attacks or reconnaissance </t>
  </si>
  <si>
    <t xml:space="preserve">Few attempts monthly (&lt;100); may have had generic phishing campaigns received by employees and customers </t>
  </si>
  <si>
    <t xml:space="preserve">Several attempts monthly (100– 500); phishing campaigns targeting employees or customers at the institution or third parties supporting critical activities; may have experienced an attempted Distributed Denial of Service (DDoS) attack within the last year </t>
  </si>
  <si>
    <t>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t>
  </si>
  <si>
    <t>Substantial number of attempts monthly (&gt;100,000); persistent attempts to attack senior management and/or network administrators; frequently targeted for DDoS attacks</t>
  </si>
  <si>
    <t>SCORE</t>
  </si>
  <si>
    <t>AVERAGE SCORE</t>
  </si>
  <si>
    <t>RISK SUMMARY</t>
  </si>
  <si>
    <t>Least (1)</t>
  </si>
  <si>
    <t>Minimal (2)</t>
  </si>
  <si>
    <t>Moderate (3)</t>
  </si>
  <si>
    <t>Significant (4)</t>
  </si>
  <si>
    <t>Most (5)</t>
  </si>
  <si>
    <t>Description</t>
  </si>
  <si>
    <t>[RISK]</t>
  </si>
  <si>
    <t xml:space="preserve">Online/Mobile Products and Technology Services
</t>
  </si>
  <si>
    <t>Online/Mobile Products and Technology Services</t>
  </si>
  <si>
    <t>Internally hosted, vendor-developed applications supporting critical activities</t>
  </si>
  <si>
    <t>CATEGORIES</t>
  </si>
  <si>
    <r>
      <rPr>
        <b/>
        <sz val="8"/>
        <color theme="1"/>
        <rFont val="Arial"/>
        <family val="2"/>
      </rPr>
      <t>INSTRUCTIONS</t>
    </r>
    <r>
      <rPr>
        <sz val="8"/>
        <color theme="1"/>
        <rFont val="Arial"/>
        <family val="2"/>
      </rPr>
      <t xml:space="preserve">:  For each category, enter a score of 1-5 corresponding to the risk level.  Once the average is calculated, round to the nearest and enter the average risk level for each category.  This will give the organization insight as to </t>
    </r>
    <r>
      <rPr>
        <b/>
        <u/>
        <sz val="8"/>
        <color theme="1"/>
        <rFont val="Arial"/>
        <family val="2"/>
      </rPr>
      <t>how the FFIEC views</t>
    </r>
    <r>
      <rPr>
        <sz val="8"/>
        <color theme="1"/>
        <rFont val="Arial"/>
        <family val="2"/>
      </rPr>
      <t xml:space="preserve"> its inherent cybersecurity risk.  Such findings are not necessarily indicitive of the actual risk faced by the organization.  For more information, review the FFIEC Cybersecurity Assessment Tool at:  https://www.ffiec.gov/cyberassessmenttool.htm   </t>
    </r>
  </si>
  <si>
    <t>OVERALL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</si>
</sst>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8"/>
      <name val="Arial"/>
      <family val="2"/>
    </font>
    <font>
      <b/>
      <u/>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8" fillId="0" borderId="0" xfId="0" applyFont="1" applyAlignment="1">
      <alignment wrapText="1"/>
    </xf>
    <xf numFmtId="0" fontId="18" fillId="0" borderId="0" xfId="0" applyFont="1"/>
    <xf numFmtId="0" fontId="19" fillId="33" borderId="0" xfId="0" applyFont="1" applyFill="1" applyBorder="1" applyAlignment="1">
      <alignment wrapText="1"/>
    </xf>
    <xf numFmtId="0" fontId="18" fillId="0" borderId="0" xfId="0" applyFont="1" applyBorder="1" applyAlignment="1">
      <alignment wrapText="1"/>
    </xf>
    <xf numFmtId="0" fontId="18" fillId="0" borderId="0" xfId="0" applyFont="1" applyBorder="1"/>
    <xf numFmtId="0" fontId="19" fillId="0" borderId="0" xfId="0" applyFont="1" applyBorder="1" applyAlignment="1">
      <alignment wrapText="1"/>
    </xf>
    <xf numFmtId="0" fontId="19" fillId="33" borderId="0" xfId="0" applyFont="1" applyFill="1" applyBorder="1" applyAlignment="1">
      <alignment vertical="top" wrapText="1"/>
    </xf>
    <xf numFmtId="0" fontId="19" fillId="33" borderId="0" xfId="0" applyFont="1" applyFill="1" applyBorder="1"/>
    <xf numFmtId="0" fontId="20" fillId="34" borderId="0" xfId="0" applyFont="1" applyFill="1" applyBorder="1" applyAlignment="1">
      <alignment wrapText="1"/>
    </xf>
    <xf numFmtId="0" fontId="20" fillId="34" borderId="0" xfId="0" applyFont="1" applyFill="1" applyBorder="1"/>
    <xf numFmtId="0" fontId="18" fillId="33" borderId="0" xfId="0" applyFont="1" applyFill="1" applyBorder="1" applyAlignment="1">
      <alignment vertical="top" wrapText="1"/>
    </xf>
    <xf numFmtId="0" fontId="18" fillId="0" borderId="0" xfId="0" applyFont="1" applyBorder="1" applyAlignment="1">
      <alignment vertical="top" wrapText="1"/>
    </xf>
    <xf numFmtId="0" fontId="18" fillId="33" borderId="0" xfId="0" applyFont="1" applyFill="1" applyBorder="1"/>
    <xf numFmtId="0" fontId="18" fillId="0" borderId="0" xfId="0" applyFont="1" applyBorder="1" applyAlignment="1">
      <alignment horizontal="center" wrapText="1"/>
    </xf>
    <xf numFmtId="0" fontId="19" fillId="33" borderId="0" xfId="0" applyFont="1" applyFill="1" applyBorder="1" applyAlignment="1">
      <alignment horizontal="center" wrapText="1"/>
    </xf>
    <xf numFmtId="0" fontId="0" fillId="33" borderId="0" xfId="0" applyFill="1" applyBorder="1" applyAlignment="1">
      <alignment horizontal="center" wrapText="1"/>
    </xf>
    <xf numFmtId="0" fontId="19" fillId="34" borderId="0" xfId="0" applyFont="1" applyFill="1" applyBorder="1" applyAlignment="1">
      <alignment wrapText="1"/>
    </xf>
    <xf numFmtId="0" fontId="16" fillId="34" borderId="0" xfId="0" applyFont="1" applyFill="1" applyBorder="1" applyAlignment="1">
      <alignment wrapText="1"/>
    </xf>
    <xf numFmtId="0" fontId="18" fillId="34" borderId="0" xfId="0" applyFont="1" applyFill="1" applyBorder="1" applyAlignment="1">
      <alignment vertical="top" wrapText="1"/>
    </xf>
    <xf numFmtId="0" fontId="0" fillId="34" borderId="0" xfId="0"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zoomScale="90" zoomScaleNormal="90" workbookViewId="0">
      <selection activeCell="J5" sqref="J5"/>
    </sheetView>
  </sheetViews>
  <sheetFormatPr defaultColWidth="8.85546875" defaultRowHeight="11.25" x14ac:dyDescent="0.2"/>
  <cols>
    <col min="1" max="1" width="12.85546875" style="1" customWidth="1"/>
    <col min="2" max="2" width="40.7109375" style="1" customWidth="1"/>
    <col min="3" max="7" width="13.7109375" style="1" customWidth="1"/>
    <col min="8" max="8" width="5.7109375" style="2" bestFit="1" customWidth="1"/>
    <col min="9" max="16384" width="8.85546875" style="2"/>
  </cols>
  <sheetData>
    <row r="1" spans="1:8" ht="23.25" x14ac:dyDescent="0.25">
      <c r="A1" s="17" t="s">
        <v>232</v>
      </c>
      <c r="B1" s="18"/>
      <c r="C1" s="3" t="s">
        <v>231</v>
      </c>
      <c r="D1" s="3" t="s">
        <v>243</v>
      </c>
      <c r="E1" s="4"/>
      <c r="F1" s="4"/>
      <c r="G1" s="4"/>
      <c r="H1" s="5"/>
    </row>
    <row r="2" spans="1:8" ht="45" x14ac:dyDescent="0.2">
      <c r="A2" s="3" t="s">
        <v>2</v>
      </c>
      <c r="B2" s="6" t="s">
        <v>239</v>
      </c>
      <c r="C2" s="4" t="e">
        <f>AVERAGE(H10:H23)</f>
        <v>#DIV/0!</v>
      </c>
      <c r="D2" s="14">
        <v>14</v>
      </c>
      <c r="E2" s="19" t="s">
        <v>244</v>
      </c>
      <c r="F2" s="20"/>
      <c r="G2" s="20"/>
      <c r="H2" s="5"/>
    </row>
    <row r="3" spans="1:8" ht="22.5" x14ac:dyDescent="0.2">
      <c r="A3" s="3" t="s">
        <v>84</v>
      </c>
      <c r="B3" s="6" t="s">
        <v>239</v>
      </c>
      <c r="C3" s="4" t="e">
        <f>AVERAGE(H24:H26)</f>
        <v>#DIV/0!</v>
      </c>
      <c r="D3" s="14">
        <v>3</v>
      </c>
      <c r="E3" s="20"/>
      <c r="F3" s="20"/>
      <c r="G3" s="20"/>
      <c r="H3" s="5"/>
    </row>
    <row r="4" spans="1:8" ht="45" x14ac:dyDescent="0.2">
      <c r="A4" s="7" t="s">
        <v>241</v>
      </c>
      <c r="B4" s="6" t="s">
        <v>239</v>
      </c>
      <c r="C4" s="4" t="e">
        <f>AVERAGE(H27:H40)</f>
        <v>#DIV/0!</v>
      </c>
      <c r="D4" s="14">
        <v>14</v>
      </c>
      <c r="E4" s="20"/>
      <c r="F4" s="20"/>
      <c r="G4" s="20"/>
      <c r="H4" s="5"/>
    </row>
    <row r="5" spans="1:8" ht="33.75" x14ac:dyDescent="0.2">
      <c r="A5" s="3" t="s">
        <v>184</v>
      </c>
      <c r="B5" s="6" t="s">
        <v>239</v>
      </c>
      <c r="C5" s="4" t="e">
        <f>AVERAGE(H41:H47)</f>
        <v>#DIV/0!</v>
      </c>
      <c r="D5" s="14">
        <v>7</v>
      </c>
      <c r="E5" s="4"/>
      <c r="F5" s="4"/>
      <c r="G5" s="4"/>
      <c r="H5" s="5"/>
    </row>
    <row r="6" spans="1:8" ht="22.5" x14ac:dyDescent="0.2">
      <c r="A6" s="3" t="s">
        <v>223</v>
      </c>
      <c r="B6" s="6" t="s">
        <v>239</v>
      </c>
      <c r="C6" s="4" t="e">
        <f>AVERAGE(H48)</f>
        <v>#DIV/0!</v>
      </c>
      <c r="D6" s="14">
        <v>1</v>
      </c>
      <c r="E6" s="4"/>
      <c r="F6" s="4"/>
      <c r="G6" s="4"/>
      <c r="H6" s="5"/>
    </row>
    <row r="7" spans="1:8" x14ac:dyDescent="0.2">
      <c r="A7" s="3" t="s">
        <v>245</v>
      </c>
      <c r="B7" s="6" t="s">
        <v>239</v>
      </c>
      <c r="C7" s="4" t="e">
        <f>AVERAGE(H10:H47)</f>
        <v>#DIV/0!</v>
      </c>
      <c r="D7" s="14">
        <v>39</v>
      </c>
      <c r="E7" s="4"/>
      <c r="F7" s="4"/>
      <c r="G7" s="4"/>
      <c r="H7" s="5"/>
    </row>
    <row r="8" spans="1:8" ht="15" x14ac:dyDescent="0.25">
      <c r="A8" s="3"/>
      <c r="B8" s="3"/>
      <c r="C8" s="15" t="s">
        <v>0</v>
      </c>
      <c r="D8" s="16"/>
      <c r="E8" s="16"/>
      <c r="F8" s="16"/>
      <c r="G8" s="16"/>
      <c r="H8" s="8"/>
    </row>
    <row r="9" spans="1:8" x14ac:dyDescent="0.2">
      <c r="A9" s="9" t="s">
        <v>1</v>
      </c>
      <c r="B9" s="9" t="s">
        <v>238</v>
      </c>
      <c r="C9" s="9" t="s">
        <v>233</v>
      </c>
      <c r="D9" s="9" t="s">
        <v>234</v>
      </c>
      <c r="E9" s="9" t="s">
        <v>235</v>
      </c>
      <c r="F9" s="9" t="s">
        <v>236</v>
      </c>
      <c r="G9" s="9" t="s">
        <v>237</v>
      </c>
      <c r="H9" s="10" t="s">
        <v>230</v>
      </c>
    </row>
    <row r="10" spans="1:8" ht="33.75" x14ac:dyDescent="0.2">
      <c r="A10" s="11" t="s">
        <v>2</v>
      </c>
      <c r="B10" s="12" t="s">
        <v>3</v>
      </c>
      <c r="C10" s="12" t="s">
        <v>4</v>
      </c>
      <c r="D10" s="12" t="s">
        <v>5</v>
      </c>
      <c r="E10" s="12" t="s">
        <v>6</v>
      </c>
      <c r="F10" s="12" t="s">
        <v>7</v>
      </c>
      <c r="G10" s="12" t="s">
        <v>8</v>
      </c>
      <c r="H10" s="13"/>
    </row>
    <row r="11" spans="1:8" ht="56.25" x14ac:dyDescent="0.2">
      <c r="A11" s="11" t="s">
        <v>2</v>
      </c>
      <c r="B11" s="12" t="s">
        <v>9</v>
      </c>
      <c r="C11" s="12" t="s">
        <v>10</v>
      </c>
      <c r="D11" s="12" t="s">
        <v>11</v>
      </c>
      <c r="E11" s="12" t="s">
        <v>12</v>
      </c>
      <c r="F11" s="12" t="s">
        <v>13</v>
      </c>
      <c r="G11" s="12" t="s">
        <v>14</v>
      </c>
      <c r="H11" s="13"/>
    </row>
    <row r="12" spans="1:8" ht="123.75" x14ac:dyDescent="0.2">
      <c r="A12" s="11" t="s">
        <v>2</v>
      </c>
      <c r="B12" s="12" t="s">
        <v>15</v>
      </c>
      <c r="C12" s="12" t="s">
        <v>16</v>
      </c>
      <c r="D12" s="12" t="s">
        <v>17</v>
      </c>
      <c r="E12" s="12" t="s">
        <v>18</v>
      </c>
      <c r="F12" s="12" t="s">
        <v>19</v>
      </c>
      <c r="G12" s="12" t="s">
        <v>20</v>
      </c>
      <c r="H12" s="13"/>
    </row>
    <row r="13" spans="1:8" ht="112.5" x14ac:dyDescent="0.2">
      <c r="A13" s="11" t="s">
        <v>2</v>
      </c>
      <c r="B13" s="12" t="s">
        <v>21</v>
      </c>
      <c r="C13" s="12" t="s">
        <v>10</v>
      </c>
      <c r="D13" s="12" t="s">
        <v>22</v>
      </c>
      <c r="E13" s="12" t="s">
        <v>23</v>
      </c>
      <c r="F13" s="12" t="s">
        <v>24</v>
      </c>
      <c r="G13" s="12" t="s">
        <v>25</v>
      </c>
      <c r="H13" s="13"/>
    </row>
    <row r="14" spans="1:8" ht="146.25" x14ac:dyDescent="0.2">
      <c r="A14" s="11" t="s">
        <v>2</v>
      </c>
      <c r="B14" s="12" t="s">
        <v>26</v>
      </c>
      <c r="C14" s="12" t="s">
        <v>27</v>
      </c>
      <c r="D14" s="12" t="s">
        <v>28</v>
      </c>
      <c r="E14" s="12" t="s">
        <v>29</v>
      </c>
      <c r="F14" s="12" t="s">
        <v>30</v>
      </c>
      <c r="G14" s="12" t="s">
        <v>31</v>
      </c>
      <c r="H14" s="13"/>
    </row>
    <row r="15" spans="1:8" ht="56.25" x14ac:dyDescent="0.2">
      <c r="A15" s="11" t="s">
        <v>2</v>
      </c>
      <c r="B15" s="12" t="s">
        <v>32</v>
      </c>
      <c r="C15" s="12" t="s">
        <v>10</v>
      </c>
      <c r="D15" s="12" t="s">
        <v>33</v>
      </c>
      <c r="E15" s="12" t="s">
        <v>34</v>
      </c>
      <c r="F15" s="12" t="s">
        <v>35</v>
      </c>
      <c r="G15" s="12" t="s">
        <v>36</v>
      </c>
      <c r="H15" s="13"/>
    </row>
    <row r="16" spans="1:8" ht="45" x14ac:dyDescent="0.2">
      <c r="A16" s="11" t="s">
        <v>2</v>
      </c>
      <c r="B16" s="12" t="s">
        <v>37</v>
      </c>
      <c r="C16" s="12" t="s">
        <v>38</v>
      </c>
      <c r="D16" s="12" t="s">
        <v>39</v>
      </c>
      <c r="E16" s="12" t="s">
        <v>40</v>
      </c>
      <c r="F16" s="12" t="s">
        <v>41</v>
      </c>
      <c r="G16" s="12" t="s">
        <v>42</v>
      </c>
      <c r="H16" s="13"/>
    </row>
    <row r="17" spans="1:8" ht="45" x14ac:dyDescent="0.2">
      <c r="A17" s="11" t="s">
        <v>2</v>
      </c>
      <c r="B17" s="12" t="s">
        <v>242</v>
      </c>
      <c r="C17" s="12" t="s">
        <v>43</v>
      </c>
      <c r="D17" s="12" t="s">
        <v>44</v>
      </c>
      <c r="E17" s="12" t="s">
        <v>45</v>
      </c>
      <c r="F17" s="12" t="s">
        <v>46</v>
      </c>
      <c r="G17" s="12" t="s">
        <v>47</v>
      </c>
      <c r="H17" s="13"/>
    </row>
    <row r="18" spans="1:8" ht="45" x14ac:dyDescent="0.2">
      <c r="A18" s="11" t="s">
        <v>2</v>
      </c>
      <c r="B18" s="12" t="s">
        <v>48</v>
      </c>
      <c r="C18" s="12" t="s">
        <v>49</v>
      </c>
      <c r="D18" s="12" t="s">
        <v>50</v>
      </c>
      <c r="E18" s="12" t="s">
        <v>51</v>
      </c>
      <c r="F18" s="12" t="s">
        <v>52</v>
      </c>
      <c r="G18" s="12" t="s">
        <v>53</v>
      </c>
      <c r="H18" s="13"/>
    </row>
    <row r="19" spans="1:8" ht="146.25" x14ac:dyDescent="0.2">
      <c r="A19" s="11" t="s">
        <v>2</v>
      </c>
      <c r="B19" s="12" t="s">
        <v>54</v>
      </c>
      <c r="C19" s="12" t="s">
        <v>55</v>
      </c>
      <c r="D19" s="12" t="s">
        <v>56</v>
      </c>
      <c r="E19" s="12" t="s">
        <v>57</v>
      </c>
      <c r="F19" s="12" t="s">
        <v>58</v>
      </c>
      <c r="G19" s="12" t="s">
        <v>59</v>
      </c>
      <c r="H19" s="13"/>
    </row>
    <row r="20" spans="1:8" ht="45" x14ac:dyDescent="0.2">
      <c r="A20" s="11" t="s">
        <v>2</v>
      </c>
      <c r="B20" s="12" t="s">
        <v>60</v>
      </c>
      <c r="C20" s="12" t="s">
        <v>61</v>
      </c>
      <c r="D20" s="12" t="s">
        <v>62</v>
      </c>
      <c r="E20" s="12" t="s">
        <v>63</v>
      </c>
      <c r="F20" s="12" t="s">
        <v>64</v>
      </c>
      <c r="G20" s="12" t="s">
        <v>65</v>
      </c>
      <c r="H20" s="13"/>
    </row>
    <row r="21" spans="1:8" ht="45" x14ac:dyDescent="0.2">
      <c r="A21" s="11" t="s">
        <v>2</v>
      </c>
      <c r="B21" s="12" t="s">
        <v>66</v>
      </c>
      <c r="C21" s="12" t="s">
        <v>67</v>
      </c>
      <c r="D21" s="12" t="s">
        <v>68</v>
      </c>
      <c r="E21" s="12" t="s">
        <v>69</v>
      </c>
      <c r="F21" s="12" t="s">
        <v>70</v>
      </c>
      <c r="G21" s="12" t="s">
        <v>71</v>
      </c>
      <c r="H21" s="13"/>
    </row>
    <row r="22" spans="1:8" ht="67.5" x14ac:dyDescent="0.2">
      <c r="A22" s="11" t="s">
        <v>2</v>
      </c>
      <c r="B22" s="12" t="s">
        <v>72</v>
      </c>
      <c r="C22" s="12" t="s">
        <v>73</v>
      </c>
      <c r="D22" s="12" t="s">
        <v>74</v>
      </c>
      <c r="E22" s="12" t="s">
        <v>75</v>
      </c>
      <c r="F22" s="12" t="s">
        <v>76</v>
      </c>
      <c r="G22" s="12" t="s">
        <v>77</v>
      </c>
      <c r="H22" s="13"/>
    </row>
    <row r="23" spans="1:8" ht="90" x14ac:dyDescent="0.2">
      <c r="A23" s="11" t="s">
        <v>2</v>
      </c>
      <c r="B23" s="12" t="s">
        <v>78</v>
      </c>
      <c r="C23" s="12" t="s">
        <v>79</v>
      </c>
      <c r="D23" s="12" t="s">
        <v>80</v>
      </c>
      <c r="E23" s="12" t="s">
        <v>81</v>
      </c>
      <c r="F23" s="12" t="s">
        <v>82</v>
      </c>
      <c r="G23" s="12" t="s">
        <v>83</v>
      </c>
      <c r="H23" s="13"/>
    </row>
    <row r="24" spans="1:8" ht="101.25" x14ac:dyDescent="0.2">
      <c r="A24" s="11" t="s">
        <v>84</v>
      </c>
      <c r="B24" s="12" t="s">
        <v>85</v>
      </c>
      <c r="C24" s="12" t="s">
        <v>86</v>
      </c>
      <c r="D24" s="12" t="s">
        <v>87</v>
      </c>
      <c r="E24" s="12" t="s">
        <v>88</v>
      </c>
      <c r="F24" s="12" t="s">
        <v>89</v>
      </c>
      <c r="G24" s="12" t="s">
        <v>90</v>
      </c>
      <c r="H24" s="13"/>
    </row>
    <row r="25" spans="1:8" ht="90" x14ac:dyDescent="0.2">
      <c r="A25" s="11" t="s">
        <v>84</v>
      </c>
      <c r="B25" s="12" t="s">
        <v>91</v>
      </c>
      <c r="C25" s="12" t="s">
        <v>10</v>
      </c>
      <c r="D25" s="12" t="s">
        <v>92</v>
      </c>
      <c r="E25" s="12" t="s">
        <v>93</v>
      </c>
      <c r="F25" s="12" t="s">
        <v>94</v>
      </c>
      <c r="G25" s="12" t="s">
        <v>95</v>
      </c>
      <c r="H25" s="13"/>
    </row>
    <row r="26" spans="1:8" ht="157.5" x14ac:dyDescent="0.2">
      <c r="A26" s="11" t="s">
        <v>84</v>
      </c>
      <c r="B26" s="12" t="s">
        <v>96</v>
      </c>
      <c r="C26" s="12" t="s">
        <v>97</v>
      </c>
      <c r="D26" s="12" t="s">
        <v>98</v>
      </c>
      <c r="E26" s="12" t="s">
        <v>99</v>
      </c>
      <c r="F26" s="12" t="s">
        <v>100</v>
      </c>
      <c r="G26" s="12" t="s">
        <v>101</v>
      </c>
      <c r="H26" s="13"/>
    </row>
    <row r="27" spans="1:8" ht="90" x14ac:dyDescent="0.2">
      <c r="A27" s="11" t="s">
        <v>240</v>
      </c>
      <c r="B27" s="12" t="s">
        <v>102</v>
      </c>
      <c r="C27" s="12" t="s">
        <v>103</v>
      </c>
      <c r="D27" s="12" t="s">
        <v>104</v>
      </c>
      <c r="E27" s="12" t="s">
        <v>105</v>
      </c>
      <c r="F27" s="12" t="s">
        <v>106</v>
      </c>
      <c r="G27" s="12" t="s">
        <v>107</v>
      </c>
      <c r="H27" s="13"/>
    </row>
    <row r="28" spans="1:8" ht="101.25" x14ac:dyDescent="0.2">
      <c r="A28" s="11" t="s">
        <v>240</v>
      </c>
      <c r="B28" s="12" t="s">
        <v>108</v>
      </c>
      <c r="C28" s="12" t="s">
        <v>109</v>
      </c>
      <c r="D28" s="12" t="s">
        <v>110</v>
      </c>
      <c r="E28" s="12" t="s">
        <v>111</v>
      </c>
      <c r="F28" s="12" t="s">
        <v>112</v>
      </c>
      <c r="G28" s="12" t="s">
        <v>113</v>
      </c>
      <c r="H28" s="13"/>
    </row>
    <row r="29" spans="1:8" ht="123.75" x14ac:dyDescent="0.2">
      <c r="A29" s="11" t="s">
        <v>240</v>
      </c>
      <c r="B29" s="12" t="s">
        <v>114</v>
      </c>
      <c r="C29" s="12" t="s">
        <v>115</v>
      </c>
      <c r="D29" s="12" t="s">
        <v>116</v>
      </c>
      <c r="E29" s="12" t="s">
        <v>117</v>
      </c>
      <c r="F29" s="12" t="s">
        <v>118</v>
      </c>
      <c r="G29" s="12" t="s">
        <v>119</v>
      </c>
      <c r="H29" s="13"/>
    </row>
    <row r="30" spans="1:8" ht="123.75" x14ac:dyDescent="0.2">
      <c r="A30" s="11" t="s">
        <v>240</v>
      </c>
      <c r="B30" s="12" t="s">
        <v>120</v>
      </c>
      <c r="C30" s="12" t="s">
        <v>121</v>
      </c>
      <c r="D30" s="12" t="s">
        <v>122</v>
      </c>
      <c r="E30" s="12" t="s">
        <v>123</v>
      </c>
      <c r="F30" s="12" t="s">
        <v>124</v>
      </c>
      <c r="G30" s="12" t="s">
        <v>125</v>
      </c>
      <c r="H30" s="13"/>
    </row>
    <row r="31" spans="1:8" ht="101.25" x14ac:dyDescent="0.2">
      <c r="A31" s="11" t="s">
        <v>240</v>
      </c>
      <c r="B31" s="12" t="s">
        <v>126</v>
      </c>
      <c r="C31" s="12" t="s">
        <v>127</v>
      </c>
      <c r="D31" s="12" t="s">
        <v>128</v>
      </c>
      <c r="E31" s="12" t="s">
        <v>129</v>
      </c>
      <c r="F31" s="12" t="s">
        <v>130</v>
      </c>
      <c r="G31" s="12" t="s">
        <v>131</v>
      </c>
      <c r="H31" s="13"/>
    </row>
    <row r="32" spans="1:8" ht="56.25" x14ac:dyDescent="0.2">
      <c r="A32" s="11" t="s">
        <v>240</v>
      </c>
      <c r="B32" s="12" t="s">
        <v>132</v>
      </c>
      <c r="C32" s="12" t="s">
        <v>133</v>
      </c>
      <c r="D32" s="12" t="s">
        <v>134</v>
      </c>
      <c r="E32" s="12" t="s">
        <v>135</v>
      </c>
      <c r="F32" s="12" t="s">
        <v>136</v>
      </c>
      <c r="G32" s="12" t="s">
        <v>137</v>
      </c>
      <c r="H32" s="13"/>
    </row>
    <row r="33" spans="1:8" ht="135" x14ac:dyDescent="0.2">
      <c r="A33" s="11" t="s">
        <v>240</v>
      </c>
      <c r="B33" s="12" t="s">
        <v>138</v>
      </c>
      <c r="C33" s="12" t="s">
        <v>121</v>
      </c>
      <c r="D33" s="12" t="s">
        <v>139</v>
      </c>
      <c r="E33" s="12" t="s">
        <v>140</v>
      </c>
      <c r="F33" s="12" t="s">
        <v>141</v>
      </c>
      <c r="G33" s="12" t="s">
        <v>142</v>
      </c>
      <c r="H33" s="13"/>
    </row>
    <row r="34" spans="1:8" ht="67.5" x14ac:dyDescent="0.2">
      <c r="A34" s="11" t="s">
        <v>240</v>
      </c>
      <c r="B34" s="12" t="s">
        <v>143</v>
      </c>
      <c r="C34" s="12" t="s">
        <v>144</v>
      </c>
      <c r="D34" s="12" t="s">
        <v>145</v>
      </c>
      <c r="E34" s="12" t="s">
        <v>146</v>
      </c>
      <c r="F34" s="12" t="s">
        <v>147</v>
      </c>
      <c r="G34" s="12" t="s">
        <v>148</v>
      </c>
      <c r="H34" s="13"/>
    </row>
    <row r="35" spans="1:8" ht="56.25" x14ac:dyDescent="0.2">
      <c r="A35" s="11" t="s">
        <v>240</v>
      </c>
      <c r="B35" s="12" t="s">
        <v>149</v>
      </c>
      <c r="C35" s="12" t="s">
        <v>150</v>
      </c>
      <c r="D35" s="12" t="s">
        <v>151</v>
      </c>
      <c r="E35" s="12" t="s">
        <v>152</v>
      </c>
      <c r="F35" s="12" t="s">
        <v>153</v>
      </c>
      <c r="G35" s="12" t="s">
        <v>154</v>
      </c>
      <c r="H35" s="13"/>
    </row>
    <row r="36" spans="1:8" ht="101.25" x14ac:dyDescent="0.2">
      <c r="A36" s="11" t="s">
        <v>240</v>
      </c>
      <c r="B36" s="12" t="s">
        <v>155</v>
      </c>
      <c r="C36" s="12" t="s">
        <v>156</v>
      </c>
      <c r="D36" s="12" t="s">
        <v>157</v>
      </c>
      <c r="E36" s="12" t="s">
        <v>158</v>
      </c>
      <c r="F36" s="12" t="s">
        <v>159</v>
      </c>
      <c r="G36" s="12" t="s">
        <v>160</v>
      </c>
      <c r="H36" s="13"/>
    </row>
    <row r="37" spans="1:8" ht="78.75" x14ac:dyDescent="0.2">
      <c r="A37" s="11" t="s">
        <v>240</v>
      </c>
      <c r="B37" s="12" t="s">
        <v>161</v>
      </c>
      <c r="C37" s="12" t="s">
        <v>162</v>
      </c>
      <c r="D37" s="12" t="s">
        <v>163</v>
      </c>
      <c r="E37" s="12" t="s">
        <v>164</v>
      </c>
      <c r="F37" s="12" t="s">
        <v>165</v>
      </c>
      <c r="G37" s="12" t="s">
        <v>166</v>
      </c>
      <c r="H37" s="13"/>
    </row>
    <row r="38" spans="1:8" ht="56.25" x14ac:dyDescent="0.2">
      <c r="A38" s="11" t="s">
        <v>240</v>
      </c>
      <c r="B38" s="12" t="s">
        <v>167</v>
      </c>
      <c r="C38" s="12" t="s">
        <v>168</v>
      </c>
      <c r="D38" s="12" t="s">
        <v>169</v>
      </c>
      <c r="E38" s="12" t="s">
        <v>170</v>
      </c>
      <c r="F38" s="12" t="s">
        <v>171</v>
      </c>
      <c r="G38" s="12" t="s">
        <v>172</v>
      </c>
      <c r="H38" s="13"/>
    </row>
    <row r="39" spans="1:8" ht="90" x14ac:dyDescent="0.2">
      <c r="A39" s="11" t="s">
        <v>240</v>
      </c>
      <c r="B39" s="12" t="s">
        <v>173</v>
      </c>
      <c r="C39" s="12" t="s">
        <v>174</v>
      </c>
      <c r="D39" s="12" t="s">
        <v>175</v>
      </c>
      <c r="E39" s="12" t="s">
        <v>176</v>
      </c>
      <c r="F39" s="12" t="s">
        <v>177</v>
      </c>
      <c r="G39" s="12" t="s">
        <v>178</v>
      </c>
      <c r="H39" s="13"/>
    </row>
    <row r="40" spans="1:8" ht="56.25" x14ac:dyDescent="0.2">
      <c r="A40" s="11" t="s">
        <v>240</v>
      </c>
      <c r="B40" s="12" t="s">
        <v>179</v>
      </c>
      <c r="C40" s="12" t="s">
        <v>180</v>
      </c>
      <c r="D40" s="12" t="s">
        <v>181</v>
      </c>
      <c r="E40" s="12" t="s">
        <v>182</v>
      </c>
      <c r="F40" s="12" t="s">
        <v>182</v>
      </c>
      <c r="G40" s="12" t="s">
        <v>183</v>
      </c>
      <c r="H40" s="13"/>
    </row>
    <row r="41" spans="1:8" ht="78.75" x14ac:dyDescent="0.2">
      <c r="A41" s="11" t="s">
        <v>184</v>
      </c>
      <c r="B41" s="12" t="s">
        <v>185</v>
      </c>
      <c r="C41" s="12" t="s">
        <v>186</v>
      </c>
      <c r="D41" s="12" t="s">
        <v>187</v>
      </c>
      <c r="E41" s="12" t="s">
        <v>188</v>
      </c>
      <c r="F41" s="12" t="s">
        <v>189</v>
      </c>
      <c r="G41" s="12" t="s">
        <v>190</v>
      </c>
      <c r="H41" s="13"/>
    </row>
    <row r="42" spans="1:8" ht="33.75" x14ac:dyDescent="0.2">
      <c r="A42" s="11" t="s">
        <v>184</v>
      </c>
      <c r="B42" s="12" t="s">
        <v>191</v>
      </c>
      <c r="C42" s="12" t="s">
        <v>192</v>
      </c>
      <c r="D42" s="12" t="s">
        <v>193</v>
      </c>
      <c r="E42" s="12" t="s">
        <v>194</v>
      </c>
      <c r="F42" s="12" t="s">
        <v>195</v>
      </c>
      <c r="G42" s="12" t="s">
        <v>196</v>
      </c>
      <c r="H42" s="13"/>
    </row>
    <row r="43" spans="1:8" ht="90" x14ac:dyDescent="0.2">
      <c r="A43" s="11" t="s">
        <v>184</v>
      </c>
      <c r="B43" s="12" t="s">
        <v>197</v>
      </c>
      <c r="C43" s="12" t="s">
        <v>198</v>
      </c>
      <c r="D43" s="12" t="s">
        <v>199</v>
      </c>
      <c r="E43" s="12" t="s">
        <v>200</v>
      </c>
      <c r="F43" s="12" t="s">
        <v>201</v>
      </c>
      <c r="G43" s="12" t="s">
        <v>202</v>
      </c>
      <c r="H43" s="13"/>
    </row>
    <row r="44" spans="1:8" ht="146.25" x14ac:dyDescent="0.2">
      <c r="A44" s="11" t="s">
        <v>184</v>
      </c>
      <c r="B44" s="12" t="s">
        <v>203</v>
      </c>
      <c r="C44" s="12" t="s">
        <v>204</v>
      </c>
      <c r="D44" s="12" t="s">
        <v>205</v>
      </c>
      <c r="E44" s="12" t="s">
        <v>206</v>
      </c>
      <c r="F44" s="12" t="s">
        <v>207</v>
      </c>
      <c r="G44" s="12" t="s">
        <v>208</v>
      </c>
      <c r="H44" s="13"/>
    </row>
    <row r="45" spans="1:8" ht="112.5" x14ac:dyDescent="0.2">
      <c r="A45" s="11" t="s">
        <v>184</v>
      </c>
      <c r="B45" s="12" t="s">
        <v>209</v>
      </c>
      <c r="C45" s="12" t="s">
        <v>210</v>
      </c>
      <c r="D45" s="12" t="s">
        <v>211</v>
      </c>
      <c r="E45" s="12" t="s">
        <v>212</v>
      </c>
      <c r="F45" s="12" t="s">
        <v>213</v>
      </c>
      <c r="G45" s="12" t="s">
        <v>214</v>
      </c>
      <c r="H45" s="13"/>
    </row>
    <row r="46" spans="1:8" ht="22.5" x14ac:dyDescent="0.2">
      <c r="A46" s="11" t="s">
        <v>184</v>
      </c>
      <c r="B46" s="12" t="s">
        <v>215</v>
      </c>
      <c r="C46" s="12" t="s">
        <v>216</v>
      </c>
      <c r="D46" s="12" t="s">
        <v>217</v>
      </c>
      <c r="E46" s="12" t="s">
        <v>218</v>
      </c>
      <c r="F46" s="12" t="s">
        <v>219</v>
      </c>
      <c r="G46" s="12" t="s">
        <v>220</v>
      </c>
      <c r="H46" s="13"/>
    </row>
    <row r="47" spans="1:8" ht="22.5" x14ac:dyDescent="0.2">
      <c r="A47" s="11" t="s">
        <v>184</v>
      </c>
      <c r="B47" s="12" t="s">
        <v>221</v>
      </c>
      <c r="C47" s="12" t="s">
        <v>216</v>
      </c>
      <c r="D47" s="12" t="s">
        <v>217</v>
      </c>
      <c r="E47" s="12" t="s">
        <v>218</v>
      </c>
      <c r="F47" s="12" t="s">
        <v>219</v>
      </c>
      <c r="G47" s="12" t="s">
        <v>222</v>
      </c>
      <c r="H47" s="13"/>
    </row>
    <row r="48" spans="1:8" ht="247.5" x14ac:dyDescent="0.2">
      <c r="A48" s="11" t="s">
        <v>223</v>
      </c>
      <c r="B48" s="12" t="s">
        <v>224</v>
      </c>
      <c r="C48" s="12" t="s">
        <v>225</v>
      </c>
      <c r="D48" s="12" t="s">
        <v>226</v>
      </c>
      <c r="E48" s="12" t="s">
        <v>227</v>
      </c>
      <c r="F48" s="12" t="s">
        <v>228</v>
      </c>
      <c r="G48" s="12" t="s">
        <v>229</v>
      </c>
      <c r="H48" s="13"/>
    </row>
    <row r="49" spans="1:8" x14ac:dyDescent="0.2">
      <c r="A49" s="4"/>
      <c r="B49" s="4"/>
      <c r="C49" s="4"/>
      <c r="D49" s="4"/>
      <c r="E49" s="4"/>
      <c r="F49" s="4"/>
      <c r="G49" s="4"/>
      <c r="H49" s="5"/>
    </row>
    <row r="50" spans="1:8" x14ac:dyDescent="0.2">
      <c r="A50" s="4"/>
      <c r="B50" s="4"/>
      <c r="C50" s="4"/>
      <c r="D50" s="4"/>
      <c r="E50" s="4"/>
      <c r="F50" s="4"/>
      <c r="G50" s="4"/>
      <c r="H50" s="5"/>
    </row>
    <row r="51" spans="1:8" x14ac:dyDescent="0.2">
      <c r="A51" s="4"/>
      <c r="B51" s="4"/>
      <c r="C51" s="4"/>
      <c r="D51" s="4"/>
      <c r="E51" s="4"/>
      <c r="F51" s="4"/>
      <c r="G51" s="4"/>
      <c r="H51" s="5"/>
    </row>
    <row r="52" spans="1:8" x14ac:dyDescent="0.2">
      <c r="A52" s="4"/>
      <c r="B52" s="4"/>
      <c r="C52" s="4"/>
      <c r="D52" s="4"/>
      <c r="E52" s="4"/>
      <c r="F52" s="4"/>
      <c r="G52" s="4"/>
      <c r="H52" s="5"/>
    </row>
    <row r="53" spans="1:8" x14ac:dyDescent="0.2">
      <c r="A53" s="4"/>
      <c r="B53" s="4"/>
      <c r="C53" s="4"/>
      <c r="D53" s="4"/>
      <c r="E53" s="4"/>
      <c r="F53" s="4"/>
      <c r="G53" s="4"/>
      <c r="H53" s="5"/>
    </row>
    <row r="54" spans="1:8" x14ac:dyDescent="0.2">
      <c r="A54" s="4"/>
      <c r="B54" s="4"/>
      <c r="C54" s="4"/>
      <c r="D54" s="4"/>
      <c r="E54" s="4"/>
      <c r="F54" s="4"/>
      <c r="G54" s="4"/>
      <c r="H54" s="5"/>
    </row>
    <row r="55" spans="1:8" x14ac:dyDescent="0.2">
      <c r="A55" s="4"/>
      <c r="B55" s="4"/>
      <c r="C55" s="4"/>
      <c r="D55" s="4"/>
      <c r="E55" s="4"/>
      <c r="F55" s="4"/>
      <c r="G55" s="4"/>
      <c r="H55" s="5"/>
    </row>
    <row r="56" spans="1:8" x14ac:dyDescent="0.2">
      <c r="A56" s="4"/>
      <c r="B56" s="4"/>
      <c r="C56" s="4"/>
      <c r="D56" s="4"/>
      <c r="E56" s="4"/>
      <c r="F56" s="4"/>
      <c r="G56" s="4"/>
      <c r="H56" s="5"/>
    </row>
    <row r="57" spans="1:8" x14ac:dyDescent="0.2">
      <c r="A57" s="4"/>
      <c r="B57" s="4"/>
      <c r="C57" s="4"/>
      <c r="D57" s="4"/>
      <c r="E57" s="4"/>
      <c r="F57" s="4"/>
      <c r="G57" s="4"/>
      <c r="H57" s="5"/>
    </row>
    <row r="58" spans="1:8" x14ac:dyDescent="0.2">
      <c r="A58" s="4"/>
      <c r="B58" s="4"/>
      <c r="C58" s="4"/>
      <c r="D58" s="4"/>
      <c r="E58" s="4"/>
      <c r="F58" s="4"/>
      <c r="G58" s="4"/>
      <c r="H58" s="5"/>
    </row>
    <row r="59" spans="1:8" x14ac:dyDescent="0.2">
      <c r="A59" s="4"/>
      <c r="B59" s="4"/>
      <c r="C59" s="4"/>
      <c r="D59" s="4"/>
      <c r="E59" s="4"/>
      <c r="F59" s="4"/>
      <c r="G59" s="4"/>
      <c r="H59" s="5"/>
    </row>
    <row r="60" spans="1:8" x14ac:dyDescent="0.2">
      <c r="A60" s="4"/>
      <c r="B60" s="4"/>
      <c r="C60" s="4"/>
      <c r="D60" s="4"/>
      <c r="E60" s="4"/>
      <c r="F60" s="4"/>
      <c r="G60" s="4"/>
      <c r="H60" s="5"/>
    </row>
    <row r="61" spans="1:8" x14ac:dyDescent="0.2">
      <c r="A61" s="4"/>
      <c r="B61" s="4"/>
      <c r="C61" s="4"/>
      <c r="D61" s="4"/>
      <c r="E61" s="4"/>
      <c r="F61" s="4"/>
      <c r="G61" s="4"/>
      <c r="H61" s="5"/>
    </row>
    <row r="62" spans="1:8" x14ac:dyDescent="0.2">
      <c r="A62" s="4"/>
      <c r="B62" s="4"/>
      <c r="C62" s="4"/>
      <c r="D62" s="4"/>
      <c r="E62" s="4"/>
      <c r="F62" s="4"/>
      <c r="G62" s="4"/>
      <c r="H62" s="5"/>
    </row>
    <row r="63" spans="1:8" x14ac:dyDescent="0.2">
      <c r="A63" s="4"/>
      <c r="B63" s="4"/>
      <c r="C63" s="4"/>
      <c r="D63" s="4"/>
      <c r="E63" s="4"/>
      <c r="F63" s="4"/>
      <c r="G63" s="4"/>
      <c r="H63" s="5"/>
    </row>
    <row r="64" spans="1:8" x14ac:dyDescent="0.2">
      <c r="A64" s="4"/>
      <c r="B64" s="4"/>
      <c r="C64" s="4"/>
      <c r="D64" s="4"/>
      <c r="E64" s="4"/>
      <c r="F64" s="4"/>
      <c r="G64" s="4"/>
      <c r="H64" s="5"/>
    </row>
    <row r="65" spans="1:8" x14ac:dyDescent="0.2">
      <c r="A65" s="4"/>
      <c r="B65" s="4"/>
      <c r="C65" s="4"/>
      <c r="D65" s="4"/>
      <c r="E65" s="4"/>
      <c r="F65" s="4"/>
      <c r="G65" s="4"/>
      <c r="H65" s="5"/>
    </row>
    <row r="66" spans="1:8" x14ac:dyDescent="0.2">
      <c r="A66" s="4"/>
      <c r="B66" s="4"/>
      <c r="C66" s="4"/>
      <c r="D66" s="4"/>
      <c r="E66" s="4"/>
      <c r="F66" s="4"/>
      <c r="G66" s="4"/>
      <c r="H66" s="5"/>
    </row>
    <row r="67" spans="1:8" x14ac:dyDescent="0.2">
      <c r="A67" s="4"/>
      <c r="B67" s="4"/>
      <c r="C67" s="4"/>
      <c r="D67" s="4"/>
      <c r="E67" s="4"/>
      <c r="F67" s="4"/>
      <c r="G67" s="4"/>
      <c r="H67" s="5"/>
    </row>
    <row r="68" spans="1:8" x14ac:dyDescent="0.2">
      <c r="A68" s="4"/>
      <c r="B68" s="4"/>
      <c r="C68" s="4"/>
      <c r="D68" s="4"/>
      <c r="E68" s="4"/>
      <c r="F68" s="4"/>
      <c r="G68" s="4"/>
      <c r="H68" s="5"/>
    </row>
    <row r="69" spans="1:8" x14ac:dyDescent="0.2">
      <c r="A69" s="4"/>
      <c r="B69" s="4"/>
      <c r="C69" s="4"/>
      <c r="D69" s="4"/>
      <c r="E69" s="4"/>
      <c r="F69" s="4"/>
      <c r="G69" s="4"/>
      <c r="H69" s="5"/>
    </row>
    <row r="70" spans="1:8" x14ac:dyDescent="0.2">
      <c r="A70" s="4"/>
      <c r="B70" s="4"/>
      <c r="C70" s="4"/>
      <c r="D70" s="4"/>
      <c r="E70" s="4"/>
      <c r="F70" s="4"/>
      <c r="G70" s="4"/>
      <c r="H70" s="5"/>
    </row>
    <row r="71" spans="1:8" x14ac:dyDescent="0.2">
      <c r="A71" s="4"/>
      <c r="B71" s="4"/>
      <c r="C71" s="4"/>
      <c r="D71" s="4"/>
      <c r="E71" s="4"/>
      <c r="F71" s="4"/>
      <c r="G71" s="4"/>
      <c r="H71" s="5"/>
    </row>
    <row r="72" spans="1:8" x14ac:dyDescent="0.2">
      <c r="A72" s="4"/>
      <c r="B72" s="4"/>
      <c r="C72" s="4"/>
      <c r="D72" s="4"/>
      <c r="E72" s="4"/>
      <c r="F72" s="4"/>
      <c r="G72" s="4"/>
      <c r="H72" s="5"/>
    </row>
  </sheetData>
  <mergeCells count="3">
    <mergeCell ref="C8:G8"/>
    <mergeCell ref="A1:B1"/>
    <mergeCell ref="E2: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FFIEC Cybersecurity Assessment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Sickels</dc:creator>
  <cp:lastModifiedBy>Kurt Hansen</cp:lastModifiedBy>
  <dcterms:created xsi:type="dcterms:W3CDTF">2015-09-19T20:02:13Z</dcterms:created>
  <dcterms:modified xsi:type="dcterms:W3CDTF">2015-10-19T20:15:51Z</dcterms:modified>
</cp:coreProperties>
</file>